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verdegroupnz.sharepoint.com/sites/Marketing/Shared Documents/General/2026/3 Verde Group/Content Asset Downloads/"/>
    </mc:Choice>
  </mc:AlternateContent>
  <xr:revisionPtr revIDLastSave="49" documentId="11_6F4ECE24BB734C72CD582CABB192EB21AB339011" xr6:coauthVersionLast="47" xr6:coauthVersionMax="47" xr10:uidLastSave="{6C4F0933-326A-408E-944E-4136661E44A9}"/>
  <bookViews>
    <workbookView xWindow="28800" yWindow="0" windowWidth="25800" windowHeight="20880" tabRatio="920" xr2:uid="{00000000-000D-0000-FFFF-FFFF00000000}"/>
  </bookViews>
  <sheets>
    <sheet name="1_Summary_Scoring" sheetId="1" r:id="rId1"/>
    <sheet name="2_Business_Outcomes_Scope" sheetId="2" r:id="rId2"/>
    <sheet name="3_Process_Mapping" sheetId="3" r:id="rId3"/>
    <sheet name="4_Data_Integration" sheetId="4" r:id="rId4"/>
    <sheet name="5_People_Change" sheetId="5" r:id="rId5"/>
    <sheet name="6_Security_Compliance" sheetId="6" r:id="rId6"/>
    <sheet name="7_Vendor_Shortlist_Evaluation" sheetId="7" r:id="rId7"/>
    <sheet name="8_Pilot_Rollout_Plan" sheetId="8" r:id="rId8"/>
    <sheet name="9_Budget_TCO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I6" i="9"/>
  <c r="C9" i="1"/>
  <c r="I8" i="8"/>
  <c r="C8" i="1"/>
  <c r="I8" i="7"/>
  <c r="C7" i="1"/>
  <c r="I8" i="6"/>
  <c r="C6" i="1"/>
  <c r="I7" i="5"/>
  <c r="C5" i="1"/>
  <c r="I8" i="4"/>
  <c r="C4" i="1"/>
  <c r="C3" i="1"/>
  <c r="I8" i="3"/>
  <c r="I7" i="2"/>
  <c r="B11" i="1"/>
  <c r="C11" i="1" l="1"/>
</calcChain>
</file>

<file path=xl/sharedStrings.xml><?xml version="1.0" encoding="utf-8"?>
<sst xmlns="http://schemas.openxmlformats.org/spreadsheetml/2006/main" count="175" uniqueCount="72">
  <si>
    <t>ERP Readiness Checklist — Summary &amp; Scoring</t>
  </si>
  <si>
    <t>Max Score</t>
  </si>
  <si>
    <t>Your Score</t>
  </si>
  <si>
    <t>Notes</t>
  </si>
  <si>
    <t>Business Outcomes &amp; Scope</t>
  </si>
  <si>
    <t>Process Mapping</t>
  </si>
  <si>
    <t>Data &amp; Integration</t>
  </si>
  <si>
    <t>People &amp; Change</t>
  </si>
  <si>
    <t>Security &amp; Compliance</t>
  </si>
  <si>
    <t>Vendor Shortlist &amp; Evaluation</t>
  </si>
  <si>
    <t>Pilot &amp; Rollout Plan</t>
  </si>
  <si>
    <t>Budget &amp; TCO</t>
  </si>
  <si>
    <t>TOTAL</t>
  </si>
  <si>
    <t>How to use:</t>
  </si>
  <si>
    <t>1) Complete each section's Status and Score (0=No, 1=Partial, 2=Ready).</t>
  </si>
  <si>
    <t>2) Summarise scores here to track readiness over time.</t>
  </si>
  <si>
    <t>3) Anything 'Not Started' with High risk needs an owner and due date.</t>
  </si>
  <si>
    <t>Priority (H/M/L)</t>
  </si>
  <si>
    <t>Requirement / Question</t>
  </si>
  <si>
    <t>Evidence / Notes</t>
  </si>
  <si>
    <t>Owner</t>
  </si>
  <si>
    <t>Status</t>
  </si>
  <si>
    <t>Due Date</t>
  </si>
  <si>
    <t>Risk (L/M/H)</t>
  </si>
  <si>
    <t>Mitigation</t>
  </si>
  <si>
    <t>Score (0-2)</t>
  </si>
  <si>
    <t>H</t>
  </si>
  <si>
    <t>We have 3–5 measurable outcomes (e.g., reduce stockouts 30%, 5-day faster close).</t>
  </si>
  <si>
    <t>We have a clear initial scope (Phase 1 foundations; later phases documented).</t>
  </si>
  <si>
    <t>M</t>
  </si>
  <si>
    <t>Success metrics and baselines defined for each outcome.</t>
  </si>
  <si>
    <t>Executive sponsor and steering cadence agreed.</t>
  </si>
  <si>
    <t>L</t>
  </si>
  <si>
    <t>Benefits realisation plan drafted (90-day value sprints).</t>
  </si>
  <si>
    <t>Order-to-Cash mapped (quotes, pricing, fulfilment, invoicing, returns).</t>
  </si>
  <si>
    <t>Procure-to-Pay mapped (requisitions, approvals, receipts, AP).</t>
  </si>
  <si>
    <t>Record-to-Report mapped (period close, journals, consolidation).</t>
  </si>
  <si>
    <t>Plan-to-Produce / Jobs-to-Cash mapped (if manufacturing/projects).</t>
  </si>
  <si>
    <t>Warehouse flows mapped (FEFO/serials/bins/3PL/site deliveries).</t>
  </si>
  <si>
    <t>Exception workflows and controls documented.</t>
  </si>
  <si>
    <t>Chart of accounts harmonised; dimensions/segments defined.</t>
  </si>
  <si>
    <t>Item master cleansed (UoM, categories, attributes, costing).</t>
  </si>
  <si>
    <t>Customer &amp; supplier master data cleansed (duplicates removed).</t>
  </si>
  <si>
    <t>Historic data migration strategy agreed (what, how far back).</t>
  </si>
  <si>
    <t>Integration inventory: systems to connect, direction of data, frequency.</t>
  </si>
  <si>
    <t>API/iPaaS approach selected; event/webhook needs identified.</t>
  </si>
  <si>
    <t>RACI defined for project and BAU roles (sponsor, PM, SMEs, super users).</t>
  </si>
  <si>
    <t>Training plan (role-based), comms plan, and hypercare defined.</t>
  </si>
  <si>
    <t>Time commitment secured from key SMEs (backfill considered).</t>
  </si>
  <si>
    <t>Change impacts assessed (policy/process updates, controls).</t>
  </si>
  <si>
    <t>Adoption KPIs defined (usage, cycle times, error rates).</t>
  </si>
  <si>
    <t>Role-based access model drafted (least privilege, SoD).</t>
  </si>
  <si>
    <t>Audit, logging, and retention needs documented.</t>
  </si>
  <si>
    <t>Data residency, privacy, and industry compliance validated.</t>
  </si>
  <si>
    <t>Backup/DR objectives agreed (RPO/RTO) with vendor/IT.</t>
  </si>
  <si>
    <t>Third-party add-ons reviewed for security posture.</t>
  </si>
  <si>
    <t>Weighted scorecard created (must-haves vs nice-to-haves).</t>
  </si>
  <si>
    <t>Shortlist of 2–3 vendors aligned to outcomes and industry fit.</t>
  </si>
  <si>
    <t>Reference calls with similar customers completed.</t>
  </si>
  <si>
    <t>TCO modelled (licences, implementation, integrations, support).</t>
  </si>
  <si>
    <t>Contract/commercial guardrails drafted (SLAs, exit, data).</t>
  </si>
  <si>
    <t>Pilot defined with real data for a critical process (e.g., quote-to-cash).</t>
  </si>
  <si>
    <t>Phase 1 scope, timeline, and resourcing agreed.</t>
  </si>
  <si>
    <t>Cutover plan drafted (freeze windows, reconciliations, POD).</t>
  </si>
  <si>
    <t>Reporting &amp; dashboard requirements validated.</t>
  </si>
  <si>
    <t>Post-go-live success metrics and review cadence set.</t>
  </si>
  <si>
    <t>Budget approved for Phase 1 (licences + implementation + change).</t>
  </si>
  <si>
    <t>Multi-year TCO and benefit case documented.</t>
  </si>
  <si>
    <t>Contingency set for data, integrations, and change management.</t>
  </si>
  <si>
    <t>Prepared: [DATE]</t>
  </si>
  <si>
    <t>Not started</t>
  </si>
  <si>
    <t>In progress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</si>
</sst>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tabSelected="1" workbookViewId="0">
      <pane ySplit="1" topLeftCell="A2" activePane="bottomLeft" state="frozen"/>
      <selection pane="bottomLeft" activeCell="C33" sqref="C33"/>
    </sheetView>
  </sheetViews>
  <sheetFormatPr defaultRowHeight="14.4" x14ac:dyDescent="0.3"/>
  <cols>
    <col min="1" max="1" width="63.5546875" bestFit="1" customWidth="1"/>
    <col min="2" max="2" width="48" customWidth="1"/>
    <col min="3" max="3" width="36" customWidth="1"/>
    <col min="4" max="4" width="16" customWidth="1"/>
    <col min="5" max="7" width="14" customWidth="1"/>
    <col min="8" max="8" width="28" customWidth="1"/>
    <col min="9" max="9" width="14" customWidth="1"/>
  </cols>
  <sheetData>
    <row r="1" spans="1:4" x14ac:dyDescent="0.3">
      <c r="A1" s="2" t="s">
        <v>0</v>
      </c>
      <c r="B1" s="3"/>
      <c r="C1" s="3"/>
      <c r="D1" s="3"/>
    </row>
    <row r="2" spans="1:4" x14ac:dyDescent="0.3">
      <c r="A2" s="1" t="s">
        <v>69</v>
      </c>
      <c r="B2" s="1" t="s">
        <v>1</v>
      </c>
      <c r="C2" s="1" t="s">
        <v>2</v>
      </c>
      <c r="D2" s="1" t="s">
        <v>3</v>
      </c>
    </row>
    <row r="3" spans="1:4" x14ac:dyDescent="0.3">
      <c r="A3" t="s">
        <v>4</v>
      </c>
      <c r="B3">
        <v>20</v>
      </c>
      <c r="C3">
        <f>'2_Business_Outcomes_Scope'!I7</f>
        <v>7</v>
      </c>
    </row>
    <row r="4" spans="1:4" x14ac:dyDescent="0.3">
      <c r="A4" t="s">
        <v>5</v>
      </c>
      <c r="B4">
        <v>20</v>
      </c>
      <c r="C4">
        <f>'3_Process_Mapping'!I8</f>
        <v>2</v>
      </c>
    </row>
    <row r="5" spans="1:4" x14ac:dyDescent="0.3">
      <c r="A5" t="s">
        <v>6</v>
      </c>
      <c r="B5">
        <v>20</v>
      </c>
      <c r="C5">
        <f>'4_Data_Integration'!I8</f>
        <v>1</v>
      </c>
    </row>
    <row r="6" spans="1:4" x14ac:dyDescent="0.3">
      <c r="A6" t="s">
        <v>7</v>
      </c>
      <c r="B6">
        <v>20</v>
      </c>
      <c r="C6">
        <f>'5_People_Change'!I7</f>
        <v>2</v>
      </c>
    </row>
    <row r="7" spans="1:4" x14ac:dyDescent="0.3">
      <c r="A7" t="s">
        <v>8</v>
      </c>
      <c r="B7">
        <v>10</v>
      </c>
      <c r="C7">
        <f>'6_Security_Compliance'!I8</f>
        <v>1</v>
      </c>
    </row>
    <row r="8" spans="1:4" x14ac:dyDescent="0.3">
      <c r="A8" t="s">
        <v>9</v>
      </c>
      <c r="B8">
        <v>20</v>
      </c>
      <c r="C8">
        <f>'7_Vendor_Shortlist_Evaluation'!I8</f>
        <v>0</v>
      </c>
    </row>
    <row r="9" spans="1:4" x14ac:dyDescent="0.3">
      <c r="A9" t="s">
        <v>10</v>
      </c>
      <c r="B9">
        <v>20</v>
      </c>
      <c r="C9">
        <f>'8_Pilot_Rollout_Plan'!I8</f>
        <v>0</v>
      </c>
    </row>
    <row r="10" spans="1:4" x14ac:dyDescent="0.3">
      <c r="A10" t="s">
        <v>11</v>
      </c>
      <c r="B10">
        <v>10</v>
      </c>
      <c r="C10">
        <f>'9_Budget_TCO'!I6</f>
        <v>0</v>
      </c>
    </row>
    <row r="11" spans="1:4" x14ac:dyDescent="0.3">
      <c r="A11" t="s">
        <v>12</v>
      </c>
      <c r="B11">
        <f>SUM(B2:B9)</f>
        <v>130</v>
      </c>
      <c r="C11">
        <f>SUM(C2:C9)</f>
        <v>13</v>
      </c>
    </row>
    <row r="13" spans="1:4" x14ac:dyDescent="0.3">
      <c r="A13" t="s">
        <v>13</v>
      </c>
    </row>
    <row r="14" spans="1:4" x14ac:dyDescent="0.3">
      <c r="A14" t="s">
        <v>14</v>
      </c>
    </row>
    <row r="15" spans="1:4" x14ac:dyDescent="0.3">
      <c r="A15" t="s">
        <v>15</v>
      </c>
    </row>
    <row r="16" spans="1:4" x14ac:dyDescent="0.3">
      <c r="A16" t="s">
        <v>16</v>
      </c>
    </row>
  </sheetData>
  <mergeCells count="1">
    <mergeCell ref="A1:D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workbookViewId="0">
      <pane ySplit="1" topLeftCell="A2" activePane="bottomLeft" state="frozen"/>
      <selection pane="bottomLeft" activeCell="I7" sqref="I7"/>
    </sheetView>
  </sheetViews>
  <sheetFormatPr defaultRowHeight="14.4" x14ac:dyDescent="0.3"/>
  <cols>
    <col min="1" max="1" width="14.88671875" bestFit="1" customWidth="1"/>
    <col min="2" max="2" width="74.44140625" bestFit="1" customWidth="1"/>
    <col min="3" max="3" width="15.6640625" bestFit="1" customWidth="1"/>
    <col min="4" max="4" width="12.109375" customWidth="1"/>
    <col min="5" max="5" width="10.5546875" customWidth="1"/>
    <col min="6" max="6" width="16.109375" customWidth="1"/>
    <col min="7" max="7" width="15.6640625" customWidth="1"/>
    <col min="8" max="8" width="13.33203125" customWidth="1"/>
    <col min="9" max="9" width="10.109375" bestFit="1" customWidth="1"/>
  </cols>
  <sheetData>
    <row r="1" spans="1:9" x14ac:dyDescent="0.3">
      <c r="A1" s="1" t="s">
        <v>17</v>
      </c>
      <c r="B1" s="1" t="s">
        <v>18</v>
      </c>
      <c r="C1" s="1" t="s">
        <v>19</v>
      </c>
      <c r="D1" s="1" t="s">
        <v>20</v>
      </c>
      <c r="E1" s="1" t="s">
        <v>21</v>
      </c>
      <c r="F1" s="1" t="s">
        <v>22</v>
      </c>
      <c r="G1" s="1" t="s">
        <v>23</v>
      </c>
      <c r="H1" s="1" t="s">
        <v>24</v>
      </c>
      <c r="I1" s="1" t="s">
        <v>25</v>
      </c>
    </row>
    <row r="2" spans="1:9" x14ac:dyDescent="0.3">
      <c r="A2" t="s">
        <v>26</v>
      </c>
      <c r="B2" t="s">
        <v>27</v>
      </c>
      <c r="E2" t="s">
        <v>70</v>
      </c>
      <c r="G2" t="s">
        <v>26</v>
      </c>
      <c r="I2">
        <v>1</v>
      </c>
    </row>
    <row r="3" spans="1:9" x14ac:dyDescent="0.3">
      <c r="A3" t="s">
        <v>26</v>
      </c>
      <c r="B3" t="s">
        <v>28</v>
      </c>
      <c r="G3" t="s">
        <v>29</v>
      </c>
      <c r="I3">
        <v>2</v>
      </c>
    </row>
    <row r="4" spans="1:9" x14ac:dyDescent="0.3">
      <c r="A4" t="s">
        <v>29</v>
      </c>
      <c r="B4" t="s">
        <v>30</v>
      </c>
      <c r="I4">
        <v>1</v>
      </c>
    </row>
    <row r="5" spans="1:9" x14ac:dyDescent="0.3">
      <c r="A5" t="s">
        <v>29</v>
      </c>
      <c r="B5" t="s">
        <v>31</v>
      </c>
      <c r="I5">
        <v>1</v>
      </c>
    </row>
    <row r="6" spans="1:9" x14ac:dyDescent="0.3">
      <c r="A6" t="s">
        <v>32</v>
      </c>
      <c r="B6" t="s">
        <v>33</v>
      </c>
      <c r="I6">
        <v>2</v>
      </c>
    </row>
    <row r="7" spans="1:9" x14ac:dyDescent="0.3">
      <c r="I7">
        <f>SUM(I2:I6)</f>
        <v>7</v>
      </c>
    </row>
  </sheetData>
  <dataValidations count="4">
    <dataValidation type="list" allowBlank="1" showInputMessage="1" showErrorMessage="1" sqref="E2:E6 E2:E6" xr:uid="{00000000-0002-0000-0100-000000000000}">
      <formula1>"Not started,In progress,Ready"</formula1>
    </dataValidation>
    <dataValidation type="list" allowBlank="1" showInputMessage="1" showErrorMessage="1" sqref="A2:A6 A2:A6" xr:uid="{00000000-0002-0000-0100-000001000000}">
      <formula1>"H,M,L"</formula1>
    </dataValidation>
    <dataValidation type="list" allowBlank="1" showInputMessage="1" showErrorMessage="1" sqref="G2:G6 G2:G6" xr:uid="{00000000-0002-0000-0100-000002000000}">
      <formula1>"L,M,H"</formula1>
    </dataValidation>
    <dataValidation type="list" allowBlank="1" showInputMessage="1" showErrorMessage="1" sqref="I2:I6 I2:I6" xr:uid="{00000000-0002-0000-0100-000003000000}">
      <formula1>"0,1,2"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"/>
  <sheetViews>
    <sheetView workbookViewId="0">
      <pane ySplit="1" topLeftCell="A2" activePane="bottomLeft" state="frozen"/>
      <selection pane="bottomLeft" activeCell="I9" sqref="I9"/>
    </sheetView>
  </sheetViews>
  <sheetFormatPr defaultRowHeight="14.4" x14ac:dyDescent="0.3"/>
  <cols>
    <col min="1" max="1" width="14" customWidth="1"/>
    <col min="2" max="2" width="48" customWidth="1"/>
    <col min="3" max="3" width="36" customWidth="1"/>
    <col min="4" max="4" width="16" customWidth="1"/>
    <col min="5" max="7" width="14" customWidth="1"/>
    <col min="8" max="8" width="28" customWidth="1"/>
    <col min="9" max="9" width="14" customWidth="1"/>
  </cols>
  <sheetData>
    <row r="1" spans="1:9" x14ac:dyDescent="0.3">
      <c r="A1" s="1" t="s">
        <v>17</v>
      </c>
      <c r="B1" s="1" t="s">
        <v>18</v>
      </c>
      <c r="C1" s="1" t="s">
        <v>19</v>
      </c>
      <c r="D1" s="1" t="s">
        <v>20</v>
      </c>
      <c r="E1" s="1" t="s">
        <v>21</v>
      </c>
      <c r="F1" s="1" t="s">
        <v>22</v>
      </c>
      <c r="G1" s="1" t="s">
        <v>23</v>
      </c>
      <c r="H1" s="1" t="s">
        <v>24</v>
      </c>
      <c r="I1" s="1" t="s">
        <v>25</v>
      </c>
    </row>
    <row r="2" spans="1:9" x14ac:dyDescent="0.3">
      <c r="A2" t="s">
        <v>26</v>
      </c>
      <c r="B2" t="s">
        <v>34</v>
      </c>
      <c r="E2" t="s">
        <v>71</v>
      </c>
      <c r="G2" t="s">
        <v>26</v>
      </c>
      <c r="I2">
        <v>2</v>
      </c>
    </row>
    <row r="3" spans="1:9" x14ac:dyDescent="0.3">
      <c r="A3" t="s">
        <v>26</v>
      </c>
      <c r="B3" t="s">
        <v>35</v>
      </c>
    </row>
    <row r="4" spans="1:9" x14ac:dyDescent="0.3">
      <c r="A4" t="s">
        <v>26</v>
      </c>
      <c r="B4" t="s">
        <v>36</v>
      </c>
    </row>
    <row r="5" spans="1:9" x14ac:dyDescent="0.3">
      <c r="A5" t="s">
        <v>29</v>
      </c>
      <c r="B5" t="s">
        <v>37</v>
      </c>
    </row>
    <row r="6" spans="1:9" x14ac:dyDescent="0.3">
      <c r="A6" t="s">
        <v>29</v>
      </c>
      <c r="B6" t="s">
        <v>38</v>
      </c>
    </row>
    <row r="7" spans="1:9" x14ac:dyDescent="0.3">
      <c r="A7" t="s">
        <v>32</v>
      </c>
      <c r="B7" t="s">
        <v>39</v>
      </c>
    </row>
    <row r="8" spans="1:9" x14ac:dyDescent="0.3">
      <c r="I8">
        <f>SUM(I2:I7)</f>
        <v>2</v>
      </c>
    </row>
  </sheetData>
  <dataValidations count="4">
    <dataValidation type="list" allowBlank="1" showInputMessage="1" showErrorMessage="1" sqref="E2:E7" xr:uid="{00000000-0002-0000-0200-000000000000}">
      <formula1>"Not started,In progress,Ready"</formula1>
    </dataValidation>
    <dataValidation type="list" allowBlank="1" showInputMessage="1" showErrorMessage="1" sqref="A2:A7" xr:uid="{00000000-0002-0000-0200-000001000000}">
      <formula1>"H,M,L"</formula1>
    </dataValidation>
    <dataValidation type="list" allowBlank="1" showInputMessage="1" showErrorMessage="1" sqref="G2:G7" xr:uid="{00000000-0002-0000-0200-000002000000}">
      <formula1>"L,M,H"</formula1>
    </dataValidation>
    <dataValidation type="list" allowBlank="1" showInputMessage="1" showErrorMessage="1" sqref="I2:I7" xr:uid="{00000000-0002-0000-0200-000003000000}">
      <formula1>"0,1,2"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"/>
  <sheetViews>
    <sheetView workbookViewId="0">
      <pane ySplit="1" topLeftCell="A2" activePane="bottomLeft" state="frozen"/>
      <selection pane="bottomLeft" activeCell="H12" sqref="H12"/>
    </sheetView>
  </sheetViews>
  <sheetFormatPr defaultRowHeight="14.4" x14ac:dyDescent="0.3"/>
  <cols>
    <col min="1" max="1" width="14" customWidth="1"/>
    <col min="2" max="2" width="63.88671875" bestFit="1" customWidth="1"/>
    <col min="3" max="3" width="36" customWidth="1"/>
    <col min="4" max="4" width="16" customWidth="1"/>
    <col min="5" max="7" width="14" customWidth="1"/>
    <col min="8" max="8" width="28" customWidth="1"/>
    <col min="9" max="9" width="14" customWidth="1"/>
  </cols>
  <sheetData>
    <row r="1" spans="1:9" x14ac:dyDescent="0.3">
      <c r="A1" s="1" t="s">
        <v>17</v>
      </c>
      <c r="B1" s="1" t="s">
        <v>18</v>
      </c>
      <c r="C1" s="1" t="s">
        <v>19</v>
      </c>
      <c r="D1" s="1" t="s">
        <v>20</v>
      </c>
      <c r="E1" s="1" t="s">
        <v>21</v>
      </c>
      <c r="F1" s="1" t="s">
        <v>22</v>
      </c>
      <c r="G1" s="1" t="s">
        <v>23</v>
      </c>
      <c r="H1" s="1" t="s">
        <v>24</v>
      </c>
      <c r="I1" s="1" t="s">
        <v>25</v>
      </c>
    </row>
    <row r="2" spans="1:9" x14ac:dyDescent="0.3">
      <c r="A2" t="s">
        <v>26</v>
      </c>
      <c r="B2" t="s">
        <v>40</v>
      </c>
      <c r="I2">
        <v>1</v>
      </c>
    </row>
    <row r="3" spans="1:9" x14ac:dyDescent="0.3">
      <c r="A3" t="s">
        <v>26</v>
      </c>
      <c r="B3" t="s">
        <v>41</v>
      </c>
    </row>
    <row r="4" spans="1:9" x14ac:dyDescent="0.3">
      <c r="A4" t="s">
        <v>26</v>
      </c>
      <c r="B4" t="s">
        <v>42</v>
      </c>
    </row>
    <row r="5" spans="1:9" x14ac:dyDescent="0.3">
      <c r="A5" t="s">
        <v>29</v>
      </c>
      <c r="B5" t="s">
        <v>43</v>
      </c>
    </row>
    <row r="6" spans="1:9" x14ac:dyDescent="0.3">
      <c r="A6" t="s">
        <v>29</v>
      </c>
      <c r="B6" t="s">
        <v>44</v>
      </c>
    </row>
    <row r="7" spans="1:9" x14ac:dyDescent="0.3">
      <c r="A7" t="s">
        <v>32</v>
      </c>
      <c r="B7" t="s">
        <v>45</v>
      </c>
    </row>
    <row r="8" spans="1:9" x14ac:dyDescent="0.3">
      <c r="I8">
        <f>SUM(I2:I7)</f>
        <v>1</v>
      </c>
    </row>
  </sheetData>
  <dataValidations count="4">
    <dataValidation type="list" allowBlank="1" showInputMessage="1" showErrorMessage="1" sqref="E2:E6 E2:E7" xr:uid="{00000000-0002-0000-0300-000000000000}">
      <formula1>"Not started,In progress,Ready"</formula1>
    </dataValidation>
    <dataValidation type="list" allowBlank="1" showInputMessage="1" showErrorMessage="1" sqref="A2:A6 A2:A7" xr:uid="{00000000-0002-0000-0300-000001000000}">
      <formula1>"H,M,L"</formula1>
    </dataValidation>
    <dataValidation type="list" allowBlank="1" showInputMessage="1" showErrorMessage="1" sqref="G2:G6 G2:G7" xr:uid="{00000000-0002-0000-0300-000002000000}">
      <formula1>"L,M,H"</formula1>
    </dataValidation>
    <dataValidation type="list" allowBlank="1" showInputMessage="1" showErrorMessage="1" sqref="I2:I6 I2:I7" xr:uid="{00000000-0002-0000-0300-000003000000}">
      <formula1>"0,1,2"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7"/>
  <sheetViews>
    <sheetView workbookViewId="0">
      <pane ySplit="1" topLeftCell="A2" activePane="bottomLeft" state="frozen"/>
      <selection pane="bottomLeft" activeCell="I8" sqref="I8"/>
    </sheetView>
  </sheetViews>
  <sheetFormatPr defaultRowHeight="14.4" x14ac:dyDescent="0.3"/>
  <cols>
    <col min="1" max="1" width="14" customWidth="1"/>
    <col min="2" max="2" width="65.109375" bestFit="1" customWidth="1"/>
    <col min="3" max="3" width="36" customWidth="1"/>
    <col min="4" max="4" width="16" customWidth="1"/>
    <col min="5" max="7" width="14" customWidth="1"/>
    <col min="8" max="8" width="28" customWidth="1"/>
    <col min="9" max="9" width="14" customWidth="1"/>
  </cols>
  <sheetData>
    <row r="1" spans="1:9" x14ac:dyDescent="0.3">
      <c r="A1" s="1" t="s">
        <v>17</v>
      </c>
      <c r="B1" s="1" t="s">
        <v>18</v>
      </c>
      <c r="C1" s="1" t="s">
        <v>19</v>
      </c>
      <c r="D1" s="1" t="s">
        <v>20</v>
      </c>
      <c r="E1" s="1" t="s">
        <v>21</v>
      </c>
      <c r="F1" s="1" t="s">
        <v>22</v>
      </c>
      <c r="G1" s="1" t="s">
        <v>23</v>
      </c>
      <c r="H1" s="1" t="s">
        <v>24</v>
      </c>
      <c r="I1" s="1" t="s">
        <v>25</v>
      </c>
    </row>
    <row r="2" spans="1:9" x14ac:dyDescent="0.3">
      <c r="A2" t="s">
        <v>26</v>
      </c>
      <c r="B2" t="s">
        <v>46</v>
      </c>
      <c r="I2">
        <v>2</v>
      </c>
    </row>
    <row r="3" spans="1:9" x14ac:dyDescent="0.3">
      <c r="A3" t="s">
        <v>26</v>
      </c>
      <c r="B3" t="s">
        <v>47</v>
      </c>
    </row>
    <row r="4" spans="1:9" x14ac:dyDescent="0.3">
      <c r="A4" t="s">
        <v>29</v>
      </c>
      <c r="B4" t="s">
        <v>48</v>
      </c>
    </row>
    <row r="5" spans="1:9" x14ac:dyDescent="0.3">
      <c r="A5" t="s">
        <v>29</v>
      </c>
      <c r="B5" t="s">
        <v>49</v>
      </c>
    </row>
    <row r="6" spans="1:9" x14ac:dyDescent="0.3">
      <c r="A6" t="s">
        <v>32</v>
      </c>
      <c r="B6" t="s">
        <v>50</v>
      </c>
    </row>
    <row r="7" spans="1:9" x14ac:dyDescent="0.3">
      <c r="I7">
        <f>SUM(I2:I6)</f>
        <v>2</v>
      </c>
    </row>
  </sheetData>
  <dataValidations count="4">
    <dataValidation type="list" allowBlank="1" showInputMessage="1" showErrorMessage="1" sqref="E2:E6 E2:E7" xr:uid="{00000000-0002-0000-0400-000000000000}">
      <formula1>"Not started,In progress,Ready"</formula1>
    </dataValidation>
    <dataValidation type="list" allowBlank="1" showInputMessage="1" showErrorMessage="1" sqref="A2:A6 A2:A7" xr:uid="{00000000-0002-0000-0400-000001000000}">
      <formula1>"H,M,L"</formula1>
    </dataValidation>
    <dataValidation type="list" allowBlank="1" showInputMessage="1" showErrorMessage="1" sqref="G2:G6 G2:G7" xr:uid="{00000000-0002-0000-0400-000002000000}">
      <formula1>"L,M,H"</formula1>
    </dataValidation>
    <dataValidation type="list" allowBlank="1" showInputMessage="1" showErrorMessage="1" sqref="I2:I6 I2:I7" xr:uid="{00000000-0002-0000-0400-000003000000}">
      <formula1>"0,1,2"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8"/>
  <sheetViews>
    <sheetView workbookViewId="0">
      <pane ySplit="1" topLeftCell="A2" activePane="bottomLeft" state="frozen"/>
      <selection pane="bottomLeft" activeCell="I8" sqref="I8"/>
    </sheetView>
  </sheetViews>
  <sheetFormatPr defaultRowHeight="14.4" x14ac:dyDescent="0.3"/>
  <cols>
    <col min="1" max="1" width="14" customWidth="1"/>
    <col min="2" max="2" width="53.21875" bestFit="1" customWidth="1"/>
    <col min="3" max="3" width="36" customWidth="1"/>
    <col min="4" max="4" width="16" customWidth="1"/>
    <col min="5" max="7" width="14" customWidth="1"/>
    <col min="8" max="8" width="28" customWidth="1"/>
    <col min="9" max="9" width="14" customWidth="1"/>
  </cols>
  <sheetData>
    <row r="1" spans="1:9" x14ac:dyDescent="0.3">
      <c r="A1" s="1" t="s">
        <v>17</v>
      </c>
      <c r="B1" s="1" t="s">
        <v>18</v>
      </c>
      <c r="C1" s="1" t="s">
        <v>19</v>
      </c>
      <c r="D1" s="1" t="s">
        <v>20</v>
      </c>
      <c r="E1" s="1" t="s">
        <v>21</v>
      </c>
      <c r="F1" s="1" t="s">
        <v>22</v>
      </c>
      <c r="G1" s="1" t="s">
        <v>23</v>
      </c>
      <c r="H1" s="1" t="s">
        <v>24</v>
      </c>
      <c r="I1" s="1" t="s">
        <v>25</v>
      </c>
    </row>
    <row r="2" spans="1:9" x14ac:dyDescent="0.3">
      <c r="A2" t="s">
        <v>26</v>
      </c>
      <c r="B2" t="s">
        <v>51</v>
      </c>
      <c r="I2">
        <v>1</v>
      </c>
    </row>
    <row r="3" spans="1:9" x14ac:dyDescent="0.3">
      <c r="A3" t="s">
        <v>26</v>
      </c>
      <c r="B3" t="s">
        <v>52</v>
      </c>
    </row>
    <row r="4" spans="1:9" x14ac:dyDescent="0.3">
      <c r="A4" t="s">
        <v>29</v>
      </c>
      <c r="B4" t="s">
        <v>53</v>
      </c>
    </row>
    <row r="5" spans="1:9" x14ac:dyDescent="0.3">
      <c r="A5" t="s">
        <v>29</v>
      </c>
      <c r="B5" t="s">
        <v>54</v>
      </c>
    </row>
    <row r="6" spans="1:9" x14ac:dyDescent="0.3">
      <c r="A6" t="s">
        <v>32</v>
      </c>
      <c r="B6" t="s">
        <v>55</v>
      </c>
    </row>
    <row r="8" spans="1:9" x14ac:dyDescent="0.3">
      <c r="I8">
        <f>SUM(I2:I7)</f>
        <v>1</v>
      </c>
    </row>
  </sheetData>
  <dataValidations count="4">
    <dataValidation type="list" allowBlank="1" showInputMessage="1" showErrorMessage="1" sqref="E2:E6 E2:E7" xr:uid="{00000000-0002-0000-0500-000000000000}">
      <formula1>"Not started,In progress,Ready"</formula1>
    </dataValidation>
    <dataValidation type="list" allowBlank="1" showInputMessage="1" showErrorMessage="1" sqref="A2:A6 A2:A7" xr:uid="{00000000-0002-0000-0500-000001000000}">
      <formula1>"H,M,L"</formula1>
    </dataValidation>
    <dataValidation type="list" allowBlank="1" showInputMessage="1" showErrorMessage="1" sqref="G2:G6 G2:G7" xr:uid="{00000000-0002-0000-0500-000002000000}">
      <formula1>"L,M,H"</formula1>
    </dataValidation>
    <dataValidation type="list" allowBlank="1" showInputMessage="1" showErrorMessage="1" sqref="I2:I6 I2:I7" xr:uid="{00000000-0002-0000-0500-000003000000}">
      <formula1>"0,1,2"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8"/>
  <sheetViews>
    <sheetView workbookViewId="0">
      <pane ySplit="1" topLeftCell="A2" activePane="bottomLeft" state="frozen"/>
      <selection pane="bottomLeft" activeCell="I9" sqref="I9"/>
    </sheetView>
  </sheetViews>
  <sheetFormatPr defaultRowHeight="14.4" x14ac:dyDescent="0.3"/>
  <cols>
    <col min="1" max="1" width="14" customWidth="1"/>
    <col min="2" max="2" width="58.21875" bestFit="1" customWidth="1"/>
    <col min="3" max="3" width="36" customWidth="1"/>
    <col min="4" max="4" width="16" customWidth="1"/>
    <col min="5" max="7" width="14" customWidth="1"/>
    <col min="8" max="8" width="28" customWidth="1"/>
    <col min="9" max="9" width="14" customWidth="1"/>
  </cols>
  <sheetData>
    <row r="1" spans="1:9" x14ac:dyDescent="0.3">
      <c r="A1" s="1" t="s">
        <v>17</v>
      </c>
      <c r="B1" s="1" t="s">
        <v>18</v>
      </c>
      <c r="C1" s="1" t="s">
        <v>19</v>
      </c>
      <c r="D1" s="1" t="s">
        <v>20</v>
      </c>
      <c r="E1" s="1" t="s">
        <v>21</v>
      </c>
      <c r="F1" s="1" t="s">
        <v>22</v>
      </c>
      <c r="G1" s="1" t="s">
        <v>23</v>
      </c>
      <c r="H1" s="1" t="s">
        <v>24</v>
      </c>
      <c r="I1" s="1" t="s">
        <v>25</v>
      </c>
    </row>
    <row r="2" spans="1:9" x14ac:dyDescent="0.3">
      <c r="A2" t="s">
        <v>26</v>
      </c>
      <c r="B2" t="s">
        <v>56</v>
      </c>
    </row>
    <row r="3" spans="1:9" x14ac:dyDescent="0.3">
      <c r="A3" t="s">
        <v>26</v>
      </c>
      <c r="B3" t="s">
        <v>57</v>
      </c>
    </row>
    <row r="4" spans="1:9" x14ac:dyDescent="0.3">
      <c r="A4" t="s">
        <v>29</v>
      </c>
      <c r="B4" t="s">
        <v>58</v>
      </c>
    </row>
    <row r="5" spans="1:9" x14ac:dyDescent="0.3">
      <c r="A5" t="s">
        <v>29</v>
      </c>
      <c r="B5" t="s">
        <v>59</v>
      </c>
    </row>
    <row r="6" spans="1:9" x14ac:dyDescent="0.3">
      <c r="A6" t="s">
        <v>32</v>
      </c>
      <c r="B6" t="s">
        <v>60</v>
      </c>
    </row>
    <row r="8" spans="1:9" x14ac:dyDescent="0.3">
      <c r="I8">
        <f>SUM(I2:I7)</f>
        <v>0</v>
      </c>
    </row>
  </sheetData>
  <dataValidations count="4">
    <dataValidation type="list" allowBlank="1" showInputMessage="1" showErrorMessage="1" sqref="E2:E6 E2:E7" xr:uid="{00000000-0002-0000-0600-000000000000}">
      <formula1>"Not started,In progress,Ready"</formula1>
    </dataValidation>
    <dataValidation type="list" allowBlank="1" showInputMessage="1" showErrorMessage="1" sqref="A2:A6 A2:A7" xr:uid="{00000000-0002-0000-0600-000001000000}">
      <formula1>"H,M,L"</formula1>
    </dataValidation>
    <dataValidation type="list" allowBlank="1" showInputMessage="1" showErrorMessage="1" sqref="G2:G6 G2:G7" xr:uid="{00000000-0002-0000-0600-000002000000}">
      <formula1>"L,M,H"</formula1>
    </dataValidation>
    <dataValidation type="list" allowBlank="1" showInputMessage="1" showErrorMessage="1" sqref="I2:I6 I2:I7" xr:uid="{00000000-0002-0000-0600-000003000000}">
      <formula1>"0,1,2"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8"/>
  <sheetViews>
    <sheetView workbookViewId="0">
      <pane ySplit="1" topLeftCell="A2" activePane="bottomLeft" state="frozen"/>
      <selection pane="bottomLeft" activeCell="I9" sqref="I9"/>
    </sheetView>
  </sheetViews>
  <sheetFormatPr defaultRowHeight="14.4" x14ac:dyDescent="0.3"/>
  <cols>
    <col min="1" max="1" width="14" customWidth="1"/>
    <col min="2" max="2" width="62.21875" bestFit="1" customWidth="1"/>
    <col min="3" max="3" width="36" customWidth="1"/>
    <col min="4" max="4" width="16" customWidth="1"/>
    <col min="5" max="7" width="14" customWidth="1"/>
    <col min="8" max="8" width="28" customWidth="1"/>
    <col min="9" max="9" width="14" customWidth="1"/>
  </cols>
  <sheetData>
    <row r="1" spans="1:9" x14ac:dyDescent="0.3">
      <c r="A1" s="1" t="s">
        <v>17</v>
      </c>
      <c r="B1" s="1" t="s">
        <v>18</v>
      </c>
      <c r="C1" s="1" t="s">
        <v>19</v>
      </c>
      <c r="D1" s="1" t="s">
        <v>20</v>
      </c>
      <c r="E1" s="1" t="s">
        <v>21</v>
      </c>
      <c r="F1" s="1" t="s">
        <v>22</v>
      </c>
      <c r="G1" s="1" t="s">
        <v>23</v>
      </c>
      <c r="H1" s="1" t="s">
        <v>24</v>
      </c>
      <c r="I1" s="1" t="s">
        <v>25</v>
      </c>
    </row>
    <row r="2" spans="1:9" x14ac:dyDescent="0.3">
      <c r="A2" t="s">
        <v>26</v>
      </c>
      <c r="B2" t="s">
        <v>61</v>
      </c>
    </row>
    <row r="3" spans="1:9" x14ac:dyDescent="0.3">
      <c r="A3" t="s">
        <v>26</v>
      </c>
      <c r="B3" t="s">
        <v>62</v>
      </c>
    </row>
    <row r="4" spans="1:9" x14ac:dyDescent="0.3">
      <c r="A4" t="s">
        <v>29</v>
      </c>
      <c r="B4" t="s">
        <v>63</v>
      </c>
    </row>
    <row r="5" spans="1:9" x14ac:dyDescent="0.3">
      <c r="A5" t="s">
        <v>29</v>
      </c>
      <c r="B5" t="s">
        <v>64</v>
      </c>
    </row>
    <row r="6" spans="1:9" x14ac:dyDescent="0.3">
      <c r="A6" t="s">
        <v>32</v>
      </c>
      <c r="B6" t="s">
        <v>65</v>
      </c>
    </row>
    <row r="8" spans="1:9" x14ac:dyDescent="0.3">
      <c r="I8">
        <f>SUM(I2:I7)</f>
        <v>0</v>
      </c>
    </row>
  </sheetData>
  <dataValidations count="4">
    <dataValidation type="list" allowBlank="1" showInputMessage="1" showErrorMessage="1" sqref="E2:E6 E2:E7" xr:uid="{00000000-0002-0000-0700-000000000000}">
      <formula1>"Not started,In progress,Ready"</formula1>
    </dataValidation>
    <dataValidation type="list" allowBlank="1" showInputMessage="1" showErrorMessage="1" sqref="A2:A6 A2:A7" xr:uid="{00000000-0002-0000-0700-000001000000}">
      <formula1>"H,M,L"</formula1>
    </dataValidation>
    <dataValidation type="list" allowBlank="1" showInputMessage="1" showErrorMessage="1" sqref="G2:G6 G2:G7" xr:uid="{00000000-0002-0000-0700-000002000000}">
      <formula1>"L,M,H"</formula1>
    </dataValidation>
    <dataValidation type="list" allowBlank="1" showInputMessage="1" showErrorMessage="1" sqref="I2:I6 I2:I7" xr:uid="{00000000-0002-0000-0700-000003000000}">
      <formula1>"0,1,2"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6"/>
  <sheetViews>
    <sheetView workbookViewId="0">
      <pane ySplit="1" topLeftCell="A2" activePane="bottomLeft" state="frozen"/>
      <selection pane="bottomLeft" activeCell="I7" sqref="I7"/>
    </sheetView>
  </sheetViews>
  <sheetFormatPr defaultRowHeight="14.4" x14ac:dyDescent="0.3"/>
  <cols>
    <col min="1" max="1" width="14" customWidth="1"/>
    <col min="2" max="2" width="60.21875" bestFit="1" customWidth="1"/>
    <col min="3" max="3" width="36" customWidth="1"/>
    <col min="4" max="4" width="16" customWidth="1"/>
    <col min="5" max="7" width="14" customWidth="1"/>
    <col min="8" max="8" width="28" customWidth="1"/>
    <col min="9" max="9" width="14" customWidth="1"/>
  </cols>
  <sheetData>
    <row r="1" spans="1:9" x14ac:dyDescent="0.3">
      <c r="A1" s="1" t="s">
        <v>17</v>
      </c>
      <c r="B1" s="1" t="s">
        <v>18</v>
      </c>
      <c r="C1" s="1" t="s">
        <v>19</v>
      </c>
      <c r="D1" s="1" t="s">
        <v>20</v>
      </c>
      <c r="E1" s="1" t="s">
        <v>21</v>
      </c>
      <c r="F1" s="1" t="s">
        <v>22</v>
      </c>
      <c r="G1" s="1" t="s">
        <v>23</v>
      </c>
      <c r="H1" s="1" t="s">
        <v>24</v>
      </c>
      <c r="I1" s="1" t="s">
        <v>25</v>
      </c>
    </row>
    <row r="2" spans="1:9" x14ac:dyDescent="0.3">
      <c r="A2" t="s">
        <v>26</v>
      </c>
      <c r="B2" t="s">
        <v>66</v>
      </c>
    </row>
    <row r="3" spans="1:9" x14ac:dyDescent="0.3">
      <c r="A3" t="s">
        <v>29</v>
      </c>
      <c r="B3" t="s">
        <v>67</v>
      </c>
    </row>
    <row r="4" spans="1:9" x14ac:dyDescent="0.3">
      <c r="A4" t="s">
        <v>32</v>
      </c>
      <c r="B4" t="s">
        <v>68</v>
      </c>
    </row>
    <row r="6" spans="1:9" x14ac:dyDescent="0.3">
      <c r="I6">
        <f>SUM(I2:I5)</f>
        <v>0</v>
      </c>
    </row>
  </sheetData>
  <dataValidations count="4">
    <dataValidation type="list" allowBlank="1" showInputMessage="1" showErrorMessage="1" sqref="E2:E6 E2:E7" xr:uid="{00000000-0002-0000-0800-000000000000}">
      <formula1>"Not started,In progress,Ready"</formula1>
    </dataValidation>
    <dataValidation type="list" allowBlank="1" showInputMessage="1" showErrorMessage="1" sqref="A2:A6 A2:A7" xr:uid="{00000000-0002-0000-0800-000001000000}">
      <formula1>"H,M,L"</formula1>
    </dataValidation>
    <dataValidation type="list" allowBlank="1" showInputMessage="1" showErrorMessage="1" sqref="G2:G6 G2:G7" xr:uid="{00000000-0002-0000-0800-000002000000}">
      <formula1>"L,M,H"</formula1>
    </dataValidation>
    <dataValidation type="list" allowBlank="1" showInputMessage="1" showErrorMessage="1" sqref="I2:I6 I2:I7" xr:uid="{00000000-0002-0000-0800-000003000000}">
      <formula1>"0,1,2"</formula1>
    </dataValidation>
  </dataValidation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6b1904-91de-4886-bc24-7a478f15bd7e">
      <Terms xmlns="http://schemas.microsoft.com/office/infopath/2007/PartnerControls"/>
    </lcf76f155ced4ddcb4097134ff3c332f>
    <TaxCatchAll xmlns="719b3e7a-2613-4a49-9d18-67bceaacb3e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D2CC6AFC985844AD376A4415D80D5E" ma:contentTypeVersion="19" ma:contentTypeDescription="Create a new document." ma:contentTypeScope="" ma:versionID="1d5307f73e8be0dcfdfff118545ed6f8">
  <xsd:schema xmlns:xsd="http://www.w3.org/2001/XMLSchema" xmlns:xs="http://www.w3.org/2001/XMLSchema" xmlns:p="http://schemas.microsoft.com/office/2006/metadata/properties" xmlns:ns2="736b1904-91de-4886-bc24-7a478f15bd7e" xmlns:ns3="719b3e7a-2613-4a49-9d18-67bceaacb3ee" targetNamespace="http://schemas.microsoft.com/office/2006/metadata/properties" ma:root="true" ma:fieldsID="9818e421aa45d8fe889165a22670a035" ns2:_="" ns3:_="">
    <xsd:import namespace="736b1904-91de-4886-bc24-7a478f15bd7e"/>
    <xsd:import namespace="719b3e7a-2613-4a49-9d18-67bceaacb3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6b1904-91de-4886-bc24-7a478f15bd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fba4f51-cadd-44a6-96f8-ef43f5a60f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9b3e7a-2613-4a49-9d18-67bceaacb3e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06b54a0-a68e-4c6b-9948-c65e21333113}" ma:internalName="TaxCatchAll" ma:showField="CatchAllData" ma:web="719b3e7a-2613-4a49-9d18-67bceaacb3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B5B33E-D82E-4508-8188-3291197185F2}">
  <ds:schemaRefs>
    <ds:schemaRef ds:uri="http://schemas.microsoft.com/office/2006/metadata/properties"/>
    <ds:schemaRef ds:uri="http://schemas.microsoft.com/office/infopath/2007/PartnerControls"/>
    <ds:schemaRef ds:uri="736b1904-91de-4886-bc24-7a478f15bd7e"/>
    <ds:schemaRef ds:uri="719b3e7a-2613-4a49-9d18-67bceaacb3ee"/>
  </ds:schemaRefs>
</ds:datastoreItem>
</file>

<file path=customXml/itemProps2.xml><?xml version="1.0" encoding="utf-8"?>
<ds:datastoreItem xmlns:ds="http://schemas.openxmlformats.org/officeDocument/2006/customXml" ds:itemID="{76490597-5851-4281-807C-F8AD7B8EB4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1345C3-F5A0-48F2-8EE0-FA69D54B71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6b1904-91de-4886-bc24-7a478f15bd7e"/>
    <ds:schemaRef ds:uri="719b3e7a-2613-4a49-9d18-67bceaacb3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1_Summary_Scoring</vt:lpstr>
      <vt:lpstr>2_Business_Outcomes_Scope</vt:lpstr>
      <vt:lpstr>3_Process_Mapping</vt:lpstr>
      <vt:lpstr>4_Data_Integration</vt:lpstr>
      <vt:lpstr>5_People_Change</vt:lpstr>
      <vt:lpstr>6_Security_Compliance</vt:lpstr>
      <vt:lpstr>7_Vendor_Shortlist_Evaluation</vt:lpstr>
      <vt:lpstr>8_Pilot_Rollout_Plan</vt:lpstr>
      <vt:lpstr>9_Budget_TCO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Juanita Potgieter</cp:lastModifiedBy>
  <dcterms:created xsi:type="dcterms:W3CDTF">2025-10-22T20:43:55Z</dcterms:created>
  <dcterms:modified xsi:type="dcterms:W3CDTF">2025-12-11T21:30:17Z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0x010100D4D2CC6AFC985844AD376A4415D80D5E</vt:lpwstr>
  </property>
</Properties>
</file>